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D88809E-9350-4E38-9FE3-C84FD59C16B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Magistratura" sheetId="2" r:id="rId1"/>
  </sheets>
  <definedNames>
    <definedName name="_xlnm.Print_Area" localSheetId="0">Magistratura!$A$1:$H$27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14" i="2"/>
  <c r="E12" i="2"/>
  <c r="E15" i="2" l="1"/>
  <c r="E13" i="2"/>
  <c r="E11" i="2"/>
  <c r="E10" i="2"/>
  <c r="E9" i="2"/>
  <c r="E8" i="2"/>
  <c r="E7" i="2"/>
  <c r="E6" i="2"/>
  <c r="E5" i="2"/>
  <c r="E4" i="2"/>
  <c r="E3" i="2"/>
</calcChain>
</file>

<file path=xl/sharedStrings.xml><?xml version="1.0" encoding="utf-8"?>
<sst xmlns="http://schemas.openxmlformats.org/spreadsheetml/2006/main" count="20" uniqueCount="20">
  <si>
    <t>Matnshunoslik va adabiy manbashunoslik</t>
  </si>
  <si>
    <t>Ta’lim sohasi va bakalavriat ta’lim yo‘nalishlari nomi</t>
  </si>
  <si>
    <t>Folklorshunoslik va dialektologiya</t>
  </si>
  <si>
    <t>Lingvistika (o‘zbek tili)</t>
  </si>
  <si>
    <t>Adabiyotshunoslik: adabiyot nazariyasi</t>
  </si>
  <si>
    <t>Adabiyotshunoslik: jahon adabiyoti</t>
  </si>
  <si>
    <t>Adabiyotshunoslik: oʻzbek adabiyoti</t>
  </si>
  <si>
    <t>Qiyosiy tilshunoslik, lingvistik tarjimashunoslik: ingliz tili</t>
  </si>
  <si>
    <t>Kompyuter lingvistikasi</t>
  </si>
  <si>
    <t>Xalqaro munosabatlar va zamonaviy siyosiy jarayonlar(masofaviy ta'lim)</t>
  </si>
  <si>
    <t>Psixologiya (kunduzgi ta’lim)</t>
  </si>
  <si>
    <t>Psixologiya (masofaviy ta’lim)</t>
  </si>
  <si>
    <t>Ijtimoiy ish (kunduzgi ta’lim)</t>
  </si>
  <si>
    <t>Ijtimoiy ish (masofaviy ta’lim)</t>
  </si>
  <si>
    <t>№</t>
  </si>
  <si>
    <t>Bazaviy-kontrakt miqdori</t>
  </si>
  <si>
    <r>
      <rPr>
        <b/>
        <sz val="10"/>
        <rFont val="Times New Roman"/>
        <family val="1"/>
        <charset val="204"/>
      </rPr>
      <t>Tabaqalashtirilgan to‘lov-kontrakt miqdori
(baravar hisobida)</t>
    </r>
  </si>
  <si>
    <t>O‘zbek tili va adabiyoti (kunduzgi ta’lim)</t>
  </si>
  <si>
    <t>Alisher Navoiy nomidagi Toshkent davlat o'zbek tili va adabiyoti universitetida 2026/2027 o‘quv yilida magistratura ta’lim yo‘nalishlari bo‘yicha bir nafar talaba uchun belgilangan bazaviy va tabaqalashtirilgan miqdori</t>
  </si>
  <si>
    <t>2026-2027-o'quv yili Tabaqalashtirilgan to‘lov-kontrakt miqdori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</si>
</sst>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_₽"/>
    <numFmt numFmtId="165" formatCode="0.0"/>
  </numFmts>
  <fonts count="8" x14ac:knownFonts="1">
    <font>
      <sz val="10"/>
      <color rgb="FF000000"/>
      <name val="Times New Roman"/>
      <charset val="204"/>
    </font>
    <font>
      <sz val="10.5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CD6ED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1" fontId="5" fillId="0" borderId="1" xfId="0" applyNumberFormat="1" applyFont="1" applyBorder="1" applyAlignment="1">
      <alignment horizontal="center" vertical="top" shrinkToFit="1"/>
    </xf>
    <xf numFmtId="164" fontId="6" fillId="0" borderId="1" xfId="1" applyNumberFormat="1" applyFont="1" applyBorder="1" applyAlignment="1">
      <alignment horizontal="right" vertical="center"/>
    </xf>
    <xf numFmtId="165" fontId="7" fillId="0" borderId="1" xfId="1" applyNumberFormat="1" applyFont="1" applyFill="1" applyBorder="1" applyAlignment="1">
      <alignment horizontal="right" vertical="top" indent="2" shrinkToFit="1"/>
    </xf>
    <xf numFmtId="0" fontId="2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indent="2" shrinkToFit="1"/>
    </xf>
    <xf numFmtId="3" fontId="7" fillId="0" borderId="1" xfId="0" applyNumberFormat="1" applyFont="1" applyBorder="1" applyAlignment="1">
      <alignment horizontal="right" vertical="top" indent="2" shrinkToFit="1"/>
    </xf>
    <xf numFmtId="165" fontId="7" fillId="0" borderId="1" xfId="0" applyNumberFormat="1" applyFont="1" applyBorder="1" applyAlignment="1">
      <alignment horizontal="right" vertical="top" indent="2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6826-FB31-4755-AFC9-888F1C40C482}">
  <dimension ref="A1:E17"/>
  <sheetViews>
    <sheetView tabSelected="1" view="pageBreakPreview" zoomScaleNormal="100" zoomScaleSheetLayoutView="100" workbookViewId="0">
      <selection activeCell="B12" sqref="B12"/>
    </sheetView>
  </sheetViews>
  <sheetFormatPr defaultRowHeight="12.75" x14ac:dyDescent="0.2"/>
  <cols>
    <col min="1" max="1" width="8.83203125" customWidth="1"/>
    <col min="2" max="2" width="67" customWidth="1"/>
    <col min="3" max="3" width="17.6640625" customWidth="1"/>
    <col min="4" max="5" width="21.1640625" customWidth="1"/>
  </cols>
  <sheetData>
    <row r="1" spans="1:5" ht="39" customHeight="1" x14ac:dyDescent="0.2">
      <c r="A1" s="8" t="s">
        <v>18</v>
      </c>
      <c r="B1" s="8"/>
      <c r="C1" s="8"/>
      <c r="D1" s="8"/>
      <c r="E1" s="8"/>
    </row>
    <row r="2" spans="1:5" ht="62.25" customHeight="1" x14ac:dyDescent="0.2">
      <c r="A2" s="3" t="s">
        <v>14</v>
      </c>
      <c r="B2" s="3" t="s">
        <v>1</v>
      </c>
      <c r="C2" s="9" t="s">
        <v>15</v>
      </c>
      <c r="D2" s="10" t="s">
        <v>16</v>
      </c>
      <c r="E2" s="11" t="s">
        <v>19</v>
      </c>
    </row>
    <row r="3" spans="1:5" ht="15" x14ac:dyDescent="0.2">
      <c r="A3" s="5">
        <v>1</v>
      </c>
      <c r="B3" s="1" t="s">
        <v>17</v>
      </c>
      <c r="C3" s="6">
        <v>8968000</v>
      </c>
      <c r="D3" s="12">
        <v>3</v>
      </c>
      <c r="E3" s="13">
        <f>C3*D3</f>
        <v>26904000</v>
      </c>
    </row>
    <row r="4" spans="1:5" ht="15" x14ac:dyDescent="0.2">
      <c r="A4" s="5">
        <v>2</v>
      </c>
      <c r="B4" s="1" t="s">
        <v>2</v>
      </c>
      <c r="C4" s="6">
        <v>9700000</v>
      </c>
      <c r="D4" s="12">
        <v>2</v>
      </c>
      <c r="E4" s="13">
        <f t="shared" ref="E4:E14" si="0">C4*D4</f>
        <v>19400000</v>
      </c>
    </row>
    <row r="5" spans="1:5" ht="15" x14ac:dyDescent="0.2">
      <c r="A5" s="5">
        <v>3</v>
      </c>
      <c r="B5" s="1" t="s">
        <v>0</v>
      </c>
      <c r="C5" s="6">
        <v>8968000</v>
      </c>
      <c r="D5" s="12">
        <v>2</v>
      </c>
      <c r="E5" s="13">
        <f t="shared" si="0"/>
        <v>17936000</v>
      </c>
    </row>
    <row r="6" spans="1:5" ht="15" x14ac:dyDescent="0.2">
      <c r="A6" s="5">
        <v>4</v>
      </c>
      <c r="B6" s="1" t="s">
        <v>3</v>
      </c>
      <c r="C6" s="6">
        <v>9700000</v>
      </c>
      <c r="D6" s="12">
        <v>2</v>
      </c>
      <c r="E6" s="13">
        <f t="shared" si="0"/>
        <v>19400000</v>
      </c>
    </row>
    <row r="7" spans="1:5" ht="15" x14ac:dyDescent="0.2">
      <c r="A7" s="5">
        <v>5</v>
      </c>
      <c r="B7" s="1" t="s">
        <v>4</v>
      </c>
      <c r="C7" s="6">
        <v>9700000</v>
      </c>
      <c r="D7" s="12">
        <v>2</v>
      </c>
      <c r="E7" s="13">
        <f t="shared" si="0"/>
        <v>19400000</v>
      </c>
    </row>
    <row r="8" spans="1:5" ht="15" x14ac:dyDescent="0.2">
      <c r="A8" s="5">
        <v>6</v>
      </c>
      <c r="B8" s="1" t="s">
        <v>5</v>
      </c>
      <c r="C8" s="6">
        <v>9700000</v>
      </c>
      <c r="D8" s="12">
        <v>2</v>
      </c>
      <c r="E8" s="13">
        <f t="shared" si="0"/>
        <v>19400000</v>
      </c>
    </row>
    <row r="9" spans="1:5" ht="15" x14ac:dyDescent="0.2">
      <c r="A9" s="5">
        <v>7</v>
      </c>
      <c r="B9" s="1" t="s">
        <v>6</v>
      </c>
      <c r="C9" s="6">
        <v>9700000</v>
      </c>
      <c r="D9" s="12">
        <v>2</v>
      </c>
      <c r="E9" s="13">
        <f t="shared" si="0"/>
        <v>19400000</v>
      </c>
    </row>
    <row r="10" spans="1:5" ht="15" x14ac:dyDescent="0.2">
      <c r="A10" s="5">
        <v>8</v>
      </c>
      <c r="B10" s="1" t="s">
        <v>7</v>
      </c>
      <c r="C10" s="6">
        <v>9700000</v>
      </c>
      <c r="D10" s="12">
        <v>2</v>
      </c>
      <c r="E10" s="13">
        <f t="shared" si="0"/>
        <v>19400000</v>
      </c>
    </row>
    <row r="11" spans="1:5" ht="15" x14ac:dyDescent="0.2">
      <c r="A11" s="5">
        <v>9</v>
      </c>
      <c r="B11" s="1" t="s">
        <v>8</v>
      </c>
      <c r="C11" s="6">
        <v>9700000</v>
      </c>
      <c r="D11" s="12">
        <v>2</v>
      </c>
      <c r="E11" s="13">
        <f t="shared" si="0"/>
        <v>19400000</v>
      </c>
    </row>
    <row r="12" spans="1:5" ht="15" x14ac:dyDescent="0.2">
      <c r="A12" s="5">
        <v>10</v>
      </c>
      <c r="B12" s="2" t="s">
        <v>9</v>
      </c>
      <c r="C12" s="6">
        <v>14627000</v>
      </c>
      <c r="D12" s="12">
        <v>2</v>
      </c>
      <c r="E12" s="13">
        <f>+D12*C12</f>
        <v>29254000</v>
      </c>
    </row>
    <row r="13" spans="1:5" ht="15" x14ac:dyDescent="0.2">
      <c r="A13" s="5">
        <v>11</v>
      </c>
      <c r="B13" s="1" t="s">
        <v>10</v>
      </c>
      <c r="C13" s="6">
        <v>8968000</v>
      </c>
      <c r="D13" s="12">
        <v>2</v>
      </c>
      <c r="E13" s="13">
        <f t="shared" si="0"/>
        <v>17936000</v>
      </c>
    </row>
    <row r="14" spans="1:5" ht="15" x14ac:dyDescent="0.2">
      <c r="A14" s="5">
        <v>12</v>
      </c>
      <c r="B14" s="1" t="s">
        <v>11</v>
      </c>
      <c r="C14" s="6">
        <v>10450000</v>
      </c>
      <c r="D14" s="12">
        <v>2</v>
      </c>
      <c r="E14" s="13">
        <f t="shared" si="0"/>
        <v>20900000</v>
      </c>
    </row>
    <row r="15" spans="1:5" ht="15" x14ac:dyDescent="0.2">
      <c r="A15" s="5">
        <v>13</v>
      </c>
      <c r="B15" s="1" t="s">
        <v>12</v>
      </c>
      <c r="C15" s="6">
        <v>8968000</v>
      </c>
      <c r="D15" s="14">
        <v>2.5</v>
      </c>
      <c r="E15" s="13">
        <f>C15*D15</f>
        <v>22420000</v>
      </c>
    </row>
    <row r="16" spans="1:5" ht="15" x14ac:dyDescent="0.2">
      <c r="A16" s="5">
        <v>14</v>
      </c>
      <c r="B16" s="1" t="s">
        <v>13</v>
      </c>
      <c r="C16" s="6">
        <v>10450000</v>
      </c>
      <c r="D16" s="7">
        <v>2</v>
      </c>
      <c r="E16" s="13">
        <f>C16*D16</f>
        <v>20900000</v>
      </c>
    </row>
    <row r="17" spans="1:5" x14ac:dyDescent="0.2">
      <c r="A17" s="4"/>
      <c r="B17" s="4"/>
      <c r="C17" s="4"/>
      <c r="D17" s="4"/>
      <c r="E17" s="4"/>
    </row>
  </sheetData>
  <mergeCells count="1">
    <mergeCell ref="A1:E1"/>
  </mergeCells>
  <pageMargins left="0.7" right="0.7" top="0.75" bottom="0.75" header="0.3" footer="0.3"/>
  <pageSetup paperSize="9" scale="47" orientation="portrait" r:id="rId1"/>
  <ignoredErrors>
    <ignoredError sqref="E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Magistratura</vt:lpstr>
      <vt:lpstr>Magistratura!Область_печати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2025-10-28T04:03:25Z</dcterms:created>
  <dcterms:modified xsi:type="dcterms:W3CDTF">2026-09-07T11:30:51Z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2025-09-25T00:00:00Z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2025-10-28T00:00:00Z</vt:filetime>
  </property>
  <property fmtid="{D5CDD505-2E9C-101B-9397-08002B2CF9AE}" pid="5" name="Producer">
    <vt:lpwstr>Microsoft® Excel® 2016</vt:lpwstr>
  </property>
</Properties>
</file>